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/>
  <c r="F10"/>
</calcChain>
</file>

<file path=xl/sharedStrings.xml><?xml version="1.0" encoding="utf-8"?>
<sst xmlns="http://schemas.openxmlformats.org/spreadsheetml/2006/main" count="81" uniqueCount="44">
  <si>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</si>
  <si>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</si>
  <si>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</si>
  <si>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</si>
  <si>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</si>
  <si>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</si>
  <si>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</si>
  <si>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</si>
  <si>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</si>
  <si>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</si>
  <si>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</si>
  <si>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</si>
  <si>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</si>
  <si>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</si>
  <si>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</si>
  <si>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</si>
  <si>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</si>
  <si>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</si>
  <si>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</si>
  <si>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</si>
  <si>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</si>
  <si>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</si>
  <si>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</si>
  <si>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</si>
  <si>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</si>
  <si>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</si>
  <si>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</si>
  <si>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Пюре картофельное</t>
  </si>
  <si>
    <t>Масло сливочное</t>
  </si>
  <si>
    <t>ЗАКУСКА</t>
  </si>
  <si>
    <t>котлеты пф с томатным соусом</t>
  </si>
  <si>
    <t>хлеб пшеничный обогащенный витаминами для детского питания</t>
  </si>
  <si>
    <t>тефтели мясные пф с томатным соусом</t>
  </si>
  <si>
    <t>каша гречневая вязкая с маслом</t>
  </si>
  <si>
    <t>Компот из сухофруктов c витамин С</t>
  </si>
  <si>
    <t>хлеб ржано-пшеничный для детского питания</t>
  </si>
  <si>
    <t>итого</t>
  </si>
  <si>
    <t>хлеб черн</t>
  </si>
  <si>
    <t>фрукт</t>
  </si>
  <si>
    <t>1-4 кл.</t>
  </si>
  <si>
    <t>Банан</t>
  </si>
  <si>
    <t>фрикадельки пф с томатным соусом</t>
  </si>
  <si>
    <t xml:space="preserve">Борщ с капустой и картофелем </t>
  </si>
  <si>
    <t>МОБУ Д/С-НОШ с.Мерясово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</si>
</sst>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1" fillId="0" borderId="1" xfId="0" applyFont="1" applyBorder="1" applyAlignment="1">
      <alignment vertical="center" wrapText="1"/>
    </xf>
    <xf numFmtId="1" fontId="2" fillId="2" borderId="1" xfId="0" applyNumberFormat="1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1" fillId="0" borderId="24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1" fontId="2" fillId="2" borderId="0" xfId="0" applyNumberFormat="1" applyFont="1" applyFill="1" applyBorder="1" applyAlignment="1" applyProtection="1">
      <alignment horizontal="right"/>
      <protection locked="0"/>
    </xf>
    <xf numFmtId="0" fontId="0" fillId="0" borderId="18" xfId="0" applyBorder="1"/>
    <xf numFmtId="0" fontId="1" fillId="0" borderId="22" xfId="0" applyFont="1" applyBorder="1" applyAlignment="1">
      <alignment vertical="center" wrapText="1"/>
    </xf>
    <xf numFmtId="0" fontId="0" fillId="0" borderId="25" xfId="0" applyBorder="1"/>
    <xf numFmtId="0" fontId="0" fillId="0" borderId="26" xfId="0" applyBorder="1"/>
    <xf numFmtId="2" fontId="2" fillId="2" borderId="4" xfId="0" applyNumberFormat="1" applyFont="1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4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center" wrapText="1"/>
    </xf>
    <xf numFmtId="0" fontId="3" fillId="2" borderId="11" xfId="0" applyFont="1" applyFill="1" applyBorder="1" applyAlignment="1" applyProtection="1">
      <alignment horizontal="right" wrapText="1"/>
      <protection locked="0"/>
    </xf>
    <xf numFmtId="0" fontId="1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top" wrapText="1"/>
    </xf>
    <xf numFmtId="0" fontId="5" fillId="0" borderId="4" xfId="0" applyFont="1" applyBorder="1"/>
    <xf numFmtId="0" fontId="5" fillId="0" borderId="16" xfId="0" applyFont="1" applyBorder="1"/>
    <xf numFmtId="0" fontId="7" fillId="4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0" fontId="6" fillId="0" borderId="1" xfId="0" applyFont="1" applyBorder="1" applyAlignment="1">
      <alignment horizontal="right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27" xfId="0" applyNumberFormat="1" applyFont="1" applyFill="1" applyBorder="1" applyProtection="1">
      <protection locked="0"/>
    </xf>
    <xf numFmtId="0" fontId="6" fillId="0" borderId="1" xfId="0" applyFont="1" applyBorder="1"/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0" fillId="0" borderId="28" xfId="0" applyBorder="1"/>
    <xf numFmtId="0" fontId="6" fillId="0" borderId="6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6" fillId="4" borderId="2" xfId="0" applyFont="1" applyFill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0" fontId="6" fillId="0" borderId="2" xfId="0" applyFont="1" applyBorder="1" applyAlignment="1">
      <alignment horizontal="right" wrapText="1"/>
    </xf>
    <xf numFmtId="0" fontId="6" fillId="0" borderId="29" xfId="0" applyFont="1" applyBorder="1" applyAlignment="1">
      <alignment horizontal="right"/>
    </xf>
    <xf numFmtId="0" fontId="8" fillId="0" borderId="1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53"/>
  <sheetViews>
    <sheetView showGridLines="0" showRowColHeaders="0" tabSelected="1" topLeftCell="A8" workbookViewId="0">
      <selection activeCell="B26" sqref="B26:D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0" t="s">
        <v>43</v>
      </c>
      <c r="C1" s="101"/>
      <c r="D1" s="102"/>
      <c r="E1" t="s">
        <v>21</v>
      </c>
      <c r="F1" s="62" t="s">
        <v>39</v>
      </c>
      <c r="I1" t="s">
        <v>1</v>
      </c>
      <c r="J1" s="22">
        <v>44532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6" t="s">
        <v>11</v>
      </c>
      <c r="C4" s="73">
        <v>445.3</v>
      </c>
      <c r="D4" s="74" t="s">
        <v>41</v>
      </c>
      <c r="E4" s="92">
        <v>80</v>
      </c>
      <c r="F4" s="70">
        <v>26</v>
      </c>
      <c r="G4" s="94">
        <v>183</v>
      </c>
      <c r="H4" s="75">
        <v>10</v>
      </c>
      <c r="I4" s="75">
        <v>12</v>
      </c>
      <c r="J4" s="75">
        <v>9</v>
      </c>
    </row>
    <row r="5" spans="1:10">
      <c r="A5" s="6"/>
      <c r="B5" s="37" t="s">
        <v>17</v>
      </c>
      <c r="C5" s="76">
        <v>138.21</v>
      </c>
      <c r="D5" s="77" t="s">
        <v>27</v>
      </c>
      <c r="E5" s="93">
        <v>160</v>
      </c>
      <c r="F5" s="70">
        <v>11.4</v>
      </c>
      <c r="G5" s="95">
        <v>157.53</v>
      </c>
      <c r="H5" s="78">
        <v>3.51</v>
      </c>
      <c r="I5" s="78">
        <v>5.42</v>
      </c>
      <c r="J5" s="78">
        <v>23.56</v>
      </c>
    </row>
    <row r="6" spans="1:10">
      <c r="A6" s="6"/>
      <c r="B6" s="37" t="s">
        <v>12</v>
      </c>
      <c r="C6" s="76">
        <v>283</v>
      </c>
      <c r="D6" s="77" t="s">
        <v>26</v>
      </c>
      <c r="E6" s="93">
        <v>200</v>
      </c>
      <c r="F6" s="70">
        <v>0.8</v>
      </c>
      <c r="G6" s="95">
        <v>35</v>
      </c>
      <c r="H6" s="78">
        <v>0</v>
      </c>
      <c r="I6" s="78">
        <v>0</v>
      </c>
      <c r="J6" s="78">
        <v>9</v>
      </c>
    </row>
    <row r="7" spans="1:10" ht="30">
      <c r="A7" s="6"/>
      <c r="B7" s="37" t="s">
        <v>22</v>
      </c>
      <c r="C7" s="73">
        <v>420.02</v>
      </c>
      <c r="D7" s="74" t="s">
        <v>31</v>
      </c>
      <c r="E7" s="92">
        <v>40</v>
      </c>
      <c r="F7" s="70">
        <v>2.2400000000000002</v>
      </c>
      <c r="G7" s="94">
        <v>104</v>
      </c>
      <c r="H7" s="75">
        <v>3</v>
      </c>
      <c r="I7" s="75">
        <v>0</v>
      </c>
      <c r="J7" s="75">
        <v>22</v>
      </c>
    </row>
    <row r="8" spans="1:10">
      <c r="A8" s="6"/>
      <c r="B8" s="40"/>
      <c r="C8" s="76">
        <v>401.08</v>
      </c>
      <c r="D8" s="77" t="s">
        <v>28</v>
      </c>
      <c r="E8" s="93">
        <v>8</v>
      </c>
      <c r="F8" s="70">
        <v>3.76</v>
      </c>
      <c r="G8" s="95">
        <v>54</v>
      </c>
      <c r="H8" s="78">
        <v>5</v>
      </c>
      <c r="I8" s="78">
        <v>5</v>
      </c>
      <c r="J8" s="78">
        <v>0</v>
      </c>
    </row>
    <row r="9" spans="1:10">
      <c r="A9" s="1"/>
      <c r="B9" s="53" t="s">
        <v>38</v>
      </c>
      <c r="C9" s="58"/>
      <c r="D9" s="58" t="s">
        <v>40</v>
      </c>
      <c r="E9" s="71">
        <v>131</v>
      </c>
      <c r="F9" s="69">
        <v>13.13</v>
      </c>
      <c r="G9" s="71"/>
      <c r="H9" s="71"/>
      <c r="I9" s="71"/>
      <c r="J9" s="72"/>
    </row>
    <row r="10" spans="1:10" ht="15.75">
      <c r="A10" s="1"/>
      <c r="B10" s="2"/>
      <c r="C10" s="43"/>
      <c r="D10" s="38"/>
      <c r="E10" s="44"/>
      <c r="F10" s="50">
        <f>SUM(F4:F9)</f>
        <v>57.33</v>
      </c>
      <c r="G10" s="39"/>
      <c r="H10" s="39"/>
      <c r="I10" s="39"/>
      <c r="J10" s="39"/>
    </row>
    <row r="11" spans="1:10" ht="16.5" thickBot="1">
      <c r="A11" s="46"/>
      <c r="B11" s="27"/>
      <c r="C11" s="47" t="s">
        <v>36</v>
      </c>
      <c r="D11" s="66"/>
      <c r="E11" s="45"/>
      <c r="F11" s="41"/>
      <c r="G11" s="42"/>
      <c r="H11" s="42"/>
      <c r="I11" s="42"/>
      <c r="J11" s="42"/>
    </row>
    <row r="12" spans="1:10">
      <c r="A12" s="48" t="s">
        <v>13</v>
      </c>
      <c r="B12" s="10" t="s">
        <v>19</v>
      </c>
      <c r="C12" s="5"/>
      <c r="D12" s="31"/>
      <c r="E12" s="14"/>
      <c r="F12" s="23"/>
      <c r="G12" s="14"/>
      <c r="H12" s="14"/>
      <c r="I12" s="14"/>
      <c r="J12" s="15"/>
    </row>
    <row r="13" spans="1:10" ht="15.75" thickBot="1">
      <c r="A13" s="49"/>
      <c r="B13" s="8"/>
      <c r="C13" s="8"/>
      <c r="D13" s="33"/>
      <c r="E13" s="18"/>
      <c r="F13" s="25"/>
      <c r="G13" s="18"/>
      <c r="H13" s="18"/>
      <c r="I13" s="18"/>
      <c r="J13" s="19"/>
    </row>
    <row r="14" spans="1:10">
      <c r="A14" s="6" t="s">
        <v>14</v>
      </c>
      <c r="B14" s="9" t="s">
        <v>29</v>
      </c>
      <c r="C14" s="3"/>
      <c r="D14" s="34"/>
      <c r="E14" s="20"/>
      <c r="F14" s="26"/>
      <c r="G14" s="20"/>
      <c r="H14" s="20"/>
      <c r="I14" s="20"/>
      <c r="J14" s="21"/>
    </row>
    <row r="15" spans="1:10">
      <c r="A15" s="6"/>
      <c r="B15" s="1" t="s">
        <v>15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6"/>
      <c r="B16" s="1" t="s">
        <v>16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6"/>
      <c r="B18" s="1" t="s">
        <v>18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6"/>
      <c r="B19" s="1" t="s">
        <v>23</v>
      </c>
      <c r="C19" s="2"/>
      <c r="D19" s="32"/>
      <c r="E19" s="16"/>
      <c r="F19" s="24"/>
      <c r="G19" s="16"/>
      <c r="H19" s="16"/>
      <c r="I19" s="16"/>
      <c r="J19" s="17"/>
    </row>
    <row r="20" spans="1:10">
      <c r="A20" s="6"/>
      <c r="B20" s="1" t="s">
        <v>20</v>
      </c>
      <c r="C20" s="2"/>
      <c r="D20" s="32"/>
      <c r="E20" s="16"/>
      <c r="F20" s="24"/>
      <c r="G20" s="16"/>
      <c r="H20" s="16"/>
      <c r="I20" s="16"/>
      <c r="J20" s="17"/>
    </row>
    <row r="21" spans="1:10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7"/>
      <c r="B22" s="8"/>
      <c r="C22" s="8"/>
      <c r="D22" s="67"/>
      <c r="E22" s="18"/>
      <c r="F22" s="25"/>
      <c r="G22" s="18"/>
      <c r="H22" s="18"/>
      <c r="I22" s="18"/>
      <c r="J22" s="19"/>
    </row>
    <row r="26" spans="1:10">
      <c r="A26" t="s">
        <v>0</v>
      </c>
      <c r="B26" s="100" t="s">
        <v>43</v>
      </c>
      <c r="C26" s="101"/>
      <c r="D26" s="102"/>
      <c r="E26" t="s">
        <v>21</v>
      </c>
      <c r="F26" s="62" t="s">
        <v>39</v>
      </c>
      <c r="I26" t="s">
        <v>1</v>
      </c>
      <c r="J26" s="61">
        <v>44532</v>
      </c>
    </row>
    <row r="27" spans="1:10" ht="15.75" thickBot="1"/>
    <row r="28" spans="1:10" ht="15.75" thickBot="1">
      <c r="A28" s="11" t="s">
        <v>2</v>
      </c>
      <c r="B28" s="12" t="s">
        <v>3</v>
      </c>
      <c r="C28" s="12" t="s">
        <v>24</v>
      </c>
      <c r="D28" s="12" t="s">
        <v>4</v>
      </c>
      <c r="E28" s="12" t="s">
        <v>25</v>
      </c>
      <c r="F28" s="12" t="s">
        <v>5</v>
      </c>
      <c r="G28" s="12" t="s">
        <v>6</v>
      </c>
      <c r="H28" s="12" t="s">
        <v>7</v>
      </c>
      <c r="I28" s="12" t="s">
        <v>8</v>
      </c>
      <c r="J28" s="13" t="s">
        <v>9</v>
      </c>
    </row>
    <row r="29" spans="1:10">
      <c r="A29" s="4" t="s">
        <v>10</v>
      </c>
      <c r="B29" s="36" t="s">
        <v>11</v>
      </c>
      <c r="C29" s="73">
        <v>445.3</v>
      </c>
      <c r="D29" s="74" t="s">
        <v>30</v>
      </c>
      <c r="E29" s="75">
        <v>100</v>
      </c>
      <c r="F29" s="70">
        <v>33</v>
      </c>
      <c r="G29" s="75">
        <v>183</v>
      </c>
      <c r="H29" s="75">
        <v>10</v>
      </c>
      <c r="I29" s="75">
        <v>12</v>
      </c>
      <c r="J29" s="75">
        <v>9</v>
      </c>
    </row>
    <row r="30" spans="1:10">
      <c r="A30" s="6"/>
      <c r="B30" s="37" t="s">
        <v>17</v>
      </c>
      <c r="C30" s="76">
        <v>138.21</v>
      </c>
      <c r="D30" s="77" t="s">
        <v>27</v>
      </c>
      <c r="E30" s="78">
        <v>160</v>
      </c>
      <c r="F30" s="70">
        <v>11.4</v>
      </c>
      <c r="G30" s="78">
        <v>157.53</v>
      </c>
      <c r="H30" s="78">
        <v>3.51</v>
      </c>
      <c r="I30" s="78">
        <v>5.42</v>
      </c>
      <c r="J30" s="78">
        <v>23.56</v>
      </c>
    </row>
    <row r="31" spans="1:10">
      <c r="A31" s="6"/>
      <c r="B31" s="37" t="s">
        <v>12</v>
      </c>
      <c r="C31" s="76">
        <v>283</v>
      </c>
      <c r="D31" s="77" t="s">
        <v>26</v>
      </c>
      <c r="E31" s="78">
        <v>200</v>
      </c>
      <c r="F31" s="70">
        <v>0.8</v>
      </c>
      <c r="G31" s="78">
        <v>35</v>
      </c>
      <c r="H31" s="78">
        <v>0</v>
      </c>
      <c r="I31" s="78">
        <v>0</v>
      </c>
      <c r="J31" s="78">
        <v>9</v>
      </c>
    </row>
    <row r="32" spans="1:10" ht="30">
      <c r="A32" s="6"/>
      <c r="B32" s="37" t="s">
        <v>22</v>
      </c>
      <c r="C32" s="73">
        <v>420.02</v>
      </c>
      <c r="D32" s="74" t="s">
        <v>31</v>
      </c>
      <c r="E32" s="75">
        <v>40</v>
      </c>
      <c r="F32" s="70">
        <v>2.2400000000000002</v>
      </c>
      <c r="G32" s="75">
        <v>104</v>
      </c>
      <c r="H32" s="75">
        <v>3</v>
      </c>
      <c r="I32" s="75">
        <v>0</v>
      </c>
      <c r="J32" s="75">
        <v>22</v>
      </c>
    </row>
    <row r="33" spans="1:10">
      <c r="A33" s="6"/>
      <c r="B33" s="40"/>
      <c r="C33" s="76">
        <v>401.08</v>
      </c>
      <c r="D33" s="77" t="s">
        <v>28</v>
      </c>
      <c r="E33" s="78">
        <v>8</v>
      </c>
      <c r="F33" s="70">
        <v>3.76</v>
      </c>
      <c r="G33" s="78">
        <v>54</v>
      </c>
      <c r="H33" s="78">
        <v>5</v>
      </c>
      <c r="I33" s="78">
        <v>5</v>
      </c>
      <c r="J33" s="78">
        <v>0</v>
      </c>
    </row>
    <row r="34" spans="1:10">
      <c r="A34" s="1"/>
      <c r="B34" s="53" t="s">
        <v>38</v>
      </c>
      <c r="C34" s="58"/>
      <c r="D34" s="58" t="s">
        <v>40</v>
      </c>
      <c r="E34" s="71">
        <v>220</v>
      </c>
      <c r="F34" s="69">
        <v>22</v>
      </c>
      <c r="G34" s="71"/>
      <c r="H34" s="71"/>
      <c r="I34" s="71"/>
      <c r="J34" s="72"/>
    </row>
    <row r="35" spans="1:10" ht="15.75">
      <c r="A35" s="1"/>
      <c r="B35" s="2"/>
      <c r="C35" s="43"/>
      <c r="D35" s="38"/>
      <c r="E35" s="44"/>
      <c r="F35" s="50"/>
      <c r="G35" s="39"/>
      <c r="H35" s="39"/>
      <c r="I35" s="39"/>
      <c r="J35" s="39"/>
    </row>
    <row r="36" spans="1:10" ht="16.5" thickBot="1">
      <c r="A36" s="46"/>
      <c r="B36" s="27"/>
      <c r="C36" s="47" t="s">
        <v>36</v>
      </c>
      <c r="D36" s="66"/>
      <c r="E36" s="45"/>
      <c r="F36" s="41"/>
      <c r="G36" s="42"/>
      <c r="H36" s="42"/>
      <c r="I36" s="42"/>
      <c r="J36" s="42"/>
    </row>
    <row r="37" spans="1:10">
      <c r="A37" s="48" t="s">
        <v>13</v>
      </c>
      <c r="B37" s="10" t="s">
        <v>19</v>
      </c>
      <c r="C37" s="5"/>
      <c r="D37" s="31"/>
      <c r="E37" s="14"/>
      <c r="F37" s="23"/>
      <c r="G37" s="14"/>
      <c r="H37" s="14"/>
      <c r="I37" s="14"/>
      <c r="J37" s="15"/>
    </row>
    <row r="38" spans="1:10" ht="15.75" thickBot="1">
      <c r="A38" s="86"/>
      <c r="B38" s="64"/>
      <c r="C38" s="64"/>
      <c r="D38" s="35"/>
      <c r="E38" s="28"/>
      <c r="F38" s="29"/>
      <c r="G38" s="28"/>
      <c r="H38" s="28"/>
      <c r="I38" s="28"/>
      <c r="J38" s="30"/>
    </row>
    <row r="39" spans="1:10">
      <c r="A39" s="54"/>
      <c r="B39" s="36" t="s">
        <v>15</v>
      </c>
      <c r="C39" s="87">
        <v>56.13</v>
      </c>
      <c r="D39" s="88" t="s">
        <v>42</v>
      </c>
      <c r="E39" s="96">
        <v>210</v>
      </c>
      <c r="F39" s="99">
        <v>6</v>
      </c>
      <c r="G39" s="98">
        <v>80.400000000000006</v>
      </c>
      <c r="H39" s="87">
        <v>1.6</v>
      </c>
      <c r="I39" s="87">
        <v>4.5</v>
      </c>
      <c r="J39" s="89">
        <v>8.1300000000000008</v>
      </c>
    </row>
    <row r="40" spans="1:10">
      <c r="A40" s="55"/>
      <c r="B40" s="37" t="s">
        <v>16</v>
      </c>
      <c r="C40" s="83">
        <v>445.3</v>
      </c>
      <c r="D40" s="84" t="s">
        <v>32</v>
      </c>
      <c r="E40" s="97">
        <v>90</v>
      </c>
      <c r="F40" s="99">
        <v>29.79</v>
      </c>
      <c r="G40" s="95">
        <v>182.53</v>
      </c>
      <c r="H40" s="78">
        <v>9.9700000000000006</v>
      </c>
      <c r="I40" s="78">
        <v>11.9</v>
      </c>
      <c r="J40" s="90">
        <v>8.8699999999999992</v>
      </c>
    </row>
    <row r="41" spans="1:10">
      <c r="A41" s="55"/>
      <c r="B41" s="37" t="s">
        <v>17</v>
      </c>
      <c r="C41" s="78">
        <v>302</v>
      </c>
      <c r="D41" s="82" t="s">
        <v>33</v>
      </c>
      <c r="E41" s="93">
        <v>155</v>
      </c>
      <c r="F41" s="99">
        <v>5.74</v>
      </c>
      <c r="G41" s="95">
        <v>148.55000000000001</v>
      </c>
      <c r="H41" s="78">
        <v>4.7699999999999996</v>
      </c>
      <c r="I41" s="78">
        <v>4.8600000000000003</v>
      </c>
      <c r="J41" s="90">
        <v>21.48</v>
      </c>
    </row>
    <row r="42" spans="1:10">
      <c r="A42" s="55"/>
      <c r="B42" s="37" t="s">
        <v>18</v>
      </c>
      <c r="C42" s="83">
        <v>294</v>
      </c>
      <c r="D42" s="84" t="s">
        <v>34</v>
      </c>
      <c r="E42" s="97">
        <v>200</v>
      </c>
      <c r="F42" s="99">
        <v>5</v>
      </c>
      <c r="G42" s="95">
        <v>121</v>
      </c>
      <c r="H42" s="78">
        <v>0.5</v>
      </c>
      <c r="I42" s="78">
        <v>0.1</v>
      </c>
      <c r="J42" s="90">
        <v>31.2</v>
      </c>
    </row>
    <row r="43" spans="1:10" ht="30">
      <c r="A43" s="55"/>
      <c r="B43" s="37" t="s">
        <v>23</v>
      </c>
      <c r="C43" s="75">
        <v>420.09</v>
      </c>
      <c r="D43" s="85" t="s">
        <v>31</v>
      </c>
      <c r="E43" s="92">
        <v>25</v>
      </c>
      <c r="F43" s="99">
        <v>1.4</v>
      </c>
      <c r="G43" s="94">
        <v>65</v>
      </c>
      <c r="H43" s="75">
        <v>2</v>
      </c>
      <c r="I43" s="75">
        <v>0</v>
      </c>
      <c r="J43" s="91">
        <v>14</v>
      </c>
    </row>
    <row r="44" spans="1:10" ht="30">
      <c r="A44" s="55"/>
      <c r="B44" s="37" t="s">
        <v>37</v>
      </c>
      <c r="C44" s="75">
        <v>421.11</v>
      </c>
      <c r="D44" s="85" t="s">
        <v>35</v>
      </c>
      <c r="E44" s="92">
        <v>25</v>
      </c>
      <c r="F44" s="99">
        <v>1.4</v>
      </c>
      <c r="G44" s="94">
        <v>55</v>
      </c>
      <c r="H44" s="75">
        <v>2</v>
      </c>
      <c r="I44" s="75">
        <v>0</v>
      </c>
      <c r="J44" s="91">
        <v>12</v>
      </c>
    </row>
    <row r="45" spans="1:10" s="51" customFormat="1" ht="15.75">
      <c r="A45" s="55"/>
      <c r="B45" s="46"/>
      <c r="C45" s="3"/>
      <c r="D45" s="68"/>
      <c r="E45" s="65"/>
      <c r="F45" s="65">
        <f>SUM(F29:F44)</f>
        <v>122.52999999999999</v>
      </c>
      <c r="G45" s="79"/>
      <c r="H45" s="80"/>
      <c r="I45" s="80"/>
      <c r="J45" s="81"/>
    </row>
    <row r="46" spans="1:10" ht="15.75" thickBot="1">
      <c r="A46" s="56"/>
      <c r="B46" s="57"/>
      <c r="C46" s="57" t="s">
        <v>36</v>
      </c>
      <c r="D46" s="67"/>
      <c r="E46" s="59"/>
      <c r="F46" s="63"/>
      <c r="G46" s="59"/>
      <c r="H46" s="59"/>
      <c r="I46" s="59"/>
      <c r="J46" s="60"/>
    </row>
    <row r="53" spans="7:7">
      <c r="G53" s="52"/>
    </row>
  </sheetData>
  <mergeCells count="2">
    <mergeCell ref="B1:D1"/>
    <mergeCell ref="B26:D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2021-12-03T07:43:32Z</dcterms:modified>
</cp:coreProperties>
</file>